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900" windowHeight="12420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<sst xmlns="http://schemas.openxmlformats.org/spreadsheetml/2006/main" count="32" uniqueCount="31">
  <si>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l.p</t>
  </si>
  <si>
    <t>ilość</t>
  </si>
  <si>
    <t xml:space="preserve">cena jedn </t>
  </si>
  <si>
    <t xml:space="preserve">wartość </t>
  </si>
  <si>
    <t xml:space="preserve">opis pozycji </t>
  </si>
  <si>
    <t>SST</t>
  </si>
  <si>
    <t>D-02.01.01.</t>
  </si>
  <si>
    <t>j.m.</t>
  </si>
  <si>
    <t>m2</t>
  </si>
  <si>
    <t>wartość netto</t>
  </si>
  <si>
    <t>VAT 23 %</t>
  </si>
  <si>
    <t>wartość brutto</t>
  </si>
  <si>
    <t>1.</t>
  </si>
  <si>
    <t>m3</t>
  </si>
  <si>
    <t>SST-D.02.01.01</t>
  </si>
  <si>
    <t xml:space="preserve">Remont poboczy przy drogach powiatowych na terenie Powiatu Starachowickiego </t>
  </si>
  <si>
    <t xml:space="preserve">0563 T - Mirzec ul. Langiewicza </t>
  </si>
  <si>
    <t>0616 T - Dziurów 300+600</t>
  </si>
  <si>
    <t xml:space="preserve">0603 T - Brzezie -  Szerzawy </t>
  </si>
  <si>
    <t>0606 T - Rzepinek - Świslina 550+550</t>
  </si>
  <si>
    <t xml:space="preserve">0563 T - Wąchock ul. Radomska </t>
  </si>
  <si>
    <t>mb</t>
  </si>
  <si>
    <t xml:space="preserve">Wykaz dróg                                      Razem  </t>
  </si>
  <si>
    <t xml:space="preserve">Remont poboczy poprzez mechaniczną ścinkę wraz z odsłonięciem  krawędzi jezdnio średniej gr. do 15cm i średniej szerokości 0,75 m  wraz z profliowniem spadku pobocza i odwozem gruntu do 10km oraz oczyszczeniem odsłoniętych  krawędzi jezdni                     </t>
  </si>
  <si>
    <t xml:space="preserve">Roboty ziemne koparkami przedsiębiernymi z transportem urobku samochodami samowyładowczymi do 10·km, koparka 0,60·m3, grunt kategorii I  - odmulenie rowu przydrożnego , gruntowego wraz z profilowaniem dna i skarp rowu                                                                      100mb                                                                   </t>
  </si>
  <si>
    <t xml:space="preserve">Uzupełnienie ubtyków w poboczach kruszywem drogowym frakcji 0-31,5 o średniej szerokości 30 cm i gr. warstwy 10 cm. z przygotowaniem podłoża, zageszczeniem i doprofilowaniem pobocza </t>
  </si>
  <si>
    <t xml:space="preserve">0612 T - Rzepin Drugi </t>
  </si>
  <si>
    <t xml:space="preserve">KOSZTORYS  OFERTOWY                                                                                                                                                 </t>
  </si>
  <si>
    <t xml:space="preserve">D-04.04.02 - analogia </t>
  </si>
  <si>
    <t>2.</t>
  </si>
  <si>
    <t>3.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</si>
</sst>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.0\ _z_ł_-;\-* #,##0.0\ _z_ł_-;_-* &quot;-&quot;??\ _z_ł_-;_-@_-"/>
    <numFmt numFmtId="168" formatCode="_-* #,##0\ _z_ł_-;\-* #,##0\ _z_ł_-;_-* &quot;-&quot;??\ _z_ł_-;_-@_-"/>
    <numFmt numFmtId="169" formatCode="[$-415]d\ mmmm\ yyyy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65" fontId="0" fillId="0" borderId="0" xfId="42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165" fontId="40" fillId="0" borderId="10" xfId="42" applyFont="1" applyBorder="1" applyAlignment="1">
      <alignment vertical="center" wrapText="1"/>
    </xf>
    <xf numFmtId="165" fontId="40" fillId="0" borderId="10" xfId="0" applyNumberFormat="1" applyFont="1" applyBorder="1" applyAlignment="1">
      <alignment vertical="center" wrapText="1"/>
    </xf>
    <xf numFmtId="165" fontId="41" fillId="0" borderId="10" xfId="42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65" fontId="41" fillId="0" borderId="10" xfId="0" applyNumberFormat="1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5" fontId="40" fillId="0" borderId="13" xfId="42" applyFont="1" applyBorder="1" applyAlignment="1">
      <alignment horizontal="center" vertical="center" wrapText="1"/>
    </xf>
    <xf numFmtId="165" fontId="40" fillId="0" borderId="14" xfId="42" applyFont="1" applyBorder="1" applyAlignment="1">
      <alignment horizontal="center" vertical="center" wrapText="1"/>
    </xf>
    <xf numFmtId="165" fontId="40" fillId="0" borderId="15" xfId="42" applyFont="1" applyBorder="1" applyAlignment="1">
      <alignment horizontal="center" vertical="center" wrapText="1"/>
    </xf>
    <xf numFmtId="165" fontId="40" fillId="0" borderId="13" xfId="0" applyNumberFormat="1" applyFont="1" applyBorder="1" applyAlignment="1">
      <alignment horizontal="center" vertical="center" wrapText="1"/>
    </xf>
    <xf numFmtId="165" fontId="40" fillId="0" borderId="14" xfId="0" applyNumberFormat="1" applyFont="1" applyBorder="1" applyAlignment="1">
      <alignment horizontal="center" vertical="center" wrapText="1"/>
    </xf>
    <xf numFmtId="165" fontId="40" fillId="0" borderId="15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right" vertical="center" wrapText="1"/>
    </xf>
    <xf numFmtId="0" fontId="41" fillId="0" borderId="16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right" vertic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 vertical="center" wrapText="1"/>
    </xf>
    <xf numFmtId="0" fontId="40" fillId="0" borderId="12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50" zoomScaleNormal="150" zoomScalePageLayoutView="0" workbookViewId="0" topLeftCell="A1">
      <selection activeCell="C43" sqref="C43"/>
    </sheetView>
  </sheetViews>
  <sheetFormatPr defaultColWidth="9.140625" defaultRowHeight="15"/>
  <cols>
    <col min="1" max="1" width="5.28125" style="0" customWidth="1"/>
    <col min="2" max="2" width="10.28125" style="0" customWidth="1"/>
    <col min="3" max="3" width="36.140625" style="0" customWidth="1"/>
    <col min="4" max="5" width="6.140625" style="0" customWidth="1"/>
    <col min="6" max="6" width="10.8515625" style="3" customWidth="1"/>
    <col min="7" max="7" width="9.421875" style="1" customWidth="1"/>
    <col min="8" max="8" width="12.57421875" style="0" customWidth="1"/>
    <col min="9" max="9" width="5.28125" style="0" customWidth="1"/>
  </cols>
  <sheetData>
    <row r="1" spans="1:8" ht="44.25" customHeight="1">
      <c r="A1" s="34" t="s">
        <v>27</v>
      </c>
      <c r="B1" s="34"/>
      <c r="C1" s="34"/>
      <c r="D1" s="34"/>
      <c r="E1" s="34"/>
      <c r="F1" s="34"/>
      <c r="G1" s="34"/>
      <c r="H1" s="34"/>
    </row>
    <row r="2" spans="1:8" ht="39.75" customHeight="1">
      <c r="A2" s="35" t="s">
        <v>15</v>
      </c>
      <c r="B2" s="35"/>
      <c r="C2" s="35"/>
      <c r="D2" s="35"/>
      <c r="E2" s="35"/>
      <c r="F2" s="35"/>
      <c r="G2" s="35"/>
      <c r="H2" s="35"/>
    </row>
    <row r="3" ht="15">
      <c r="F3" s="11"/>
    </row>
    <row r="4" spans="1:8" ht="28.5">
      <c r="A4" s="10" t="s">
        <v>0</v>
      </c>
      <c r="B4" s="10" t="s">
        <v>5</v>
      </c>
      <c r="C4" s="10" t="s">
        <v>4</v>
      </c>
      <c r="D4" s="10" t="s">
        <v>7</v>
      </c>
      <c r="E4" s="12"/>
      <c r="F4" s="10" t="s">
        <v>1</v>
      </c>
      <c r="G4" s="9" t="s">
        <v>2</v>
      </c>
      <c r="H4" s="10" t="s">
        <v>3</v>
      </c>
    </row>
    <row r="5" spans="1:8" ht="97.5" customHeight="1">
      <c r="A5" s="13" t="s">
        <v>12</v>
      </c>
      <c r="B5" s="2" t="s">
        <v>6</v>
      </c>
      <c r="C5" s="36" t="s">
        <v>23</v>
      </c>
      <c r="D5" s="37"/>
      <c r="E5" s="13" t="s">
        <v>8</v>
      </c>
      <c r="F5" s="25">
        <f>SUM(D7:D12)*0.75</f>
        <v>4725</v>
      </c>
      <c r="G5" s="25"/>
      <c r="H5" s="28"/>
    </row>
    <row r="6" spans="1:8" ht="15.75" customHeight="1">
      <c r="A6" s="13"/>
      <c r="B6" s="2"/>
      <c r="C6" s="16" t="s">
        <v>22</v>
      </c>
      <c r="D6" s="15">
        <f>SUM(D7:D12)</f>
        <v>6300</v>
      </c>
      <c r="E6" s="20" t="s">
        <v>21</v>
      </c>
      <c r="F6" s="26"/>
      <c r="G6" s="26"/>
      <c r="H6" s="29"/>
    </row>
    <row r="7" spans="1:8" ht="15">
      <c r="A7" s="13"/>
      <c r="B7" s="2"/>
      <c r="C7" s="2" t="s">
        <v>20</v>
      </c>
      <c r="D7" s="13">
        <v>1100</v>
      </c>
      <c r="E7" s="21"/>
      <c r="F7" s="26"/>
      <c r="G7" s="26"/>
      <c r="H7" s="29"/>
    </row>
    <row r="8" spans="1:8" ht="15">
      <c r="A8" s="13"/>
      <c r="B8" s="2"/>
      <c r="C8" s="2" t="s">
        <v>16</v>
      </c>
      <c r="D8" s="13">
        <v>1000</v>
      </c>
      <c r="E8" s="21"/>
      <c r="F8" s="26"/>
      <c r="G8" s="26"/>
      <c r="H8" s="29"/>
    </row>
    <row r="9" spans="1:8" ht="15">
      <c r="A9" s="13"/>
      <c r="B9" s="2"/>
      <c r="C9" s="2" t="s">
        <v>26</v>
      </c>
      <c r="D9" s="13">
        <v>800</v>
      </c>
      <c r="E9" s="21"/>
      <c r="F9" s="26"/>
      <c r="G9" s="26"/>
      <c r="H9" s="29"/>
    </row>
    <row r="10" spans="1:8" ht="15">
      <c r="A10" s="13"/>
      <c r="B10" s="2"/>
      <c r="C10" s="2" t="s">
        <v>18</v>
      </c>
      <c r="D10" s="13">
        <v>1400</v>
      </c>
      <c r="E10" s="21"/>
      <c r="F10" s="26"/>
      <c r="G10" s="26"/>
      <c r="H10" s="29"/>
    </row>
    <row r="11" spans="1:8" ht="15">
      <c r="A11" s="13"/>
      <c r="B11" s="2"/>
      <c r="C11" s="2" t="s">
        <v>19</v>
      </c>
      <c r="D11" s="13">
        <v>1100</v>
      </c>
      <c r="E11" s="21"/>
      <c r="F11" s="26"/>
      <c r="G11" s="26"/>
      <c r="H11" s="29"/>
    </row>
    <row r="12" spans="1:8" ht="15">
      <c r="A12" s="13"/>
      <c r="B12" s="4"/>
      <c r="C12" s="5" t="s">
        <v>17</v>
      </c>
      <c r="D12" s="6">
        <v>900</v>
      </c>
      <c r="E12" s="22"/>
      <c r="F12" s="27"/>
      <c r="G12" s="27"/>
      <c r="H12" s="30"/>
    </row>
    <row r="13" spans="1:8" ht="79.5" customHeight="1">
      <c r="A13" s="13" t="s">
        <v>29</v>
      </c>
      <c r="B13" s="4" t="s">
        <v>28</v>
      </c>
      <c r="C13" s="23" t="s">
        <v>25</v>
      </c>
      <c r="D13" s="24"/>
      <c r="E13" s="7" t="s">
        <v>8</v>
      </c>
      <c r="F13" s="7">
        <v>30</v>
      </c>
      <c r="G13" s="8"/>
      <c r="H13" s="8"/>
    </row>
    <row r="14" spans="1:8" ht="102.75" customHeight="1">
      <c r="A14" s="13" t="s">
        <v>30</v>
      </c>
      <c r="B14" s="17" t="s">
        <v>14</v>
      </c>
      <c r="C14" s="23" t="s">
        <v>24</v>
      </c>
      <c r="D14" s="24"/>
      <c r="E14" s="18" t="s">
        <v>13</v>
      </c>
      <c r="F14" s="18">
        <v>30</v>
      </c>
      <c r="G14" s="19"/>
      <c r="H14" s="8"/>
    </row>
    <row r="15" spans="1:8" ht="23.25" customHeight="1">
      <c r="A15" s="31" t="s">
        <v>9</v>
      </c>
      <c r="B15" s="32"/>
      <c r="C15" s="32"/>
      <c r="D15" s="32"/>
      <c r="E15" s="32"/>
      <c r="F15" s="32"/>
      <c r="G15" s="33"/>
      <c r="H15" s="14"/>
    </row>
    <row r="16" spans="1:8" ht="21.75" customHeight="1">
      <c r="A16" s="31" t="s">
        <v>10</v>
      </c>
      <c r="B16" s="32"/>
      <c r="C16" s="32"/>
      <c r="D16" s="32"/>
      <c r="E16" s="32"/>
      <c r="F16" s="32"/>
      <c r="G16" s="33"/>
      <c r="H16" s="14"/>
    </row>
    <row r="17" spans="1:8" ht="22.5" customHeight="1">
      <c r="A17" s="31" t="s">
        <v>11</v>
      </c>
      <c r="B17" s="32"/>
      <c r="C17" s="32"/>
      <c r="D17" s="32"/>
      <c r="E17" s="32"/>
      <c r="F17" s="32"/>
      <c r="G17" s="33"/>
      <c r="H17" s="14"/>
    </row>
  </sheetData>
  <sheetProtection/>
  <mergeCells count="12">
    <mergeCell ref="A17:G17"/>
    <mergeCell ref="A1:H1"/>
    <mergeCell ref="A2:H2"/>
    <mergeCell ref="A15:G15"/>
    <mergeCell ref="A16:G16"/>
    <mergeCell ref="C5:D5"/>
    <mergeCell ref="E6:E12"/>
    <mergeCell ref="C14:D14"/>
    <mergeCell ref="C13:D13"/>
    <mergeCell ref="F5:F12"/>
    <mergeCell ref="G5:G12"/>
    <mergeCell ref="H5:H12"/>
  </mergeCells>
  <printOptions/>
  <pageMargins left="0.41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2021-11-15T08:57:57Z</dcterms:modified>
  <cp:category/>
  <cp:version/>
  <cp:contentType/>
  <cp:contentStatus/>
</cp:coreProperties>
</file>