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7" i="1" l="1"/>
  <c r="F18" i="1" l="1"/>
  <c r="F19" i="1" s="1"/>
</calcChain>
</file>

<file path=xl/sharedStrings.xml><?xml version="1.0" encoding="utf-8"?>
<sst xmlns="http://schemas.openxmlformats.org/spreadsheetml/2006/main" count="47" uniqueCount="36">
  <si>
    <t>Lp.</t>
  </si>
  <si>
    <t>Nr SST</t>
  </si>
  <si>
    <t>Opis i wyliczenia</t>
  </si>
  <si>
    <t>j.m.</t>
  </si>
  <si>
    <t>Ilość jedn.</t>
  </si>
  <si>
    <t>D-01.02.04</t>
  </si>
  <si>
    <t>mb</t>
  </si>
  <si>
    <t>D-08.02.02</t>
  </si>
  <si>
    <t>Cena  jedn.</t>
  </si>
  <si>
    <t xml:space="preserve">Wartość </t>
  </si>
  <si>
    <r>
      <t>m</t>
    </r>
    <r>
      <rPr>
        <vertAlign val="superscript"/>
        <sz val="10"/>
        <color indexed="8"/>
        <rFont val="Times New Roman"/>
        <family val="1"/>
        <charset val="238"/>
      </rPr>
      <t>3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</si>
  <si>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</si>
  <si>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 xml:space="preserve">RAZEM NETTO </t>
  </si>
  <si>
    <t>VAT 23 %</t>
  </si>
  <si>
    <t xml:space="preserve">WARTOŚĆ BRUTTO </t>
  </si>
  <si>
    <t>Roboty rozbiórkowe i przygotowawcze</t>
  </si>
  <si>
    <t>Roboty nawierzchniowe</t>
  </si>
  <si>
    <t>Oznakowanie dróg i urządzenia bezpieczeństwa ruchu</t>
  </si>
  <si>
    <t>m</t>
  </si>
  <si>
    <t xml:space="preserve">Ręczna rozbiórka obrzeża betonowego  o wymiarach 6x20x100 cm z oczyszczeniem (obrzeża do ponownego wbudowania)                                                                                                                                                                </t>
  </si>
  <si>
    <t xml:space="preserve">Ręczna rozbiórka krawężnika  betonowego o wymiarach 15x30x100 cm na ławie betonowej z oczyszczeniem (krawężniki do ponownego wbudowania)                                                                                            </t>
  </si>
  <si>
    <t>D-08.03.01</t>
  </si>
  <si>
    <t>D-08.01.01</t>
  </si>
  <si>
    <t>D-04.04.02</t>
  </si>
  <si>
    <t>D-02.01.01</t>
  </si>
  <si>
    <t>KOSZTORYS OFERTOWY</t>
  </si>
  <si>
    <r>
      <t>Roboty ziemne wykonywane koparkami o pojemności łyżki 0,30m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w gr. kat. III-IV                               –  korytowanie pod warstwy konstrukcyjne chodnika, koryto pod krawężnik, obrzeże                                        </t>
    </r>
  </si>
  <si>
    <r>
      <t xml:space="preserve">Ręczna rozbiórka istniejącej nawierzchni chodnika  z  kostki brukowej betonowej na podsypce cementowo - piaskowej z oczyszczeniem do ponownego wbudowania                                                                      </t>
    </r>
    <r>
      <rPr>
        <sz val="10"/>
        <rFont val="Times New Roman"/>
        <family val="1"/>
        <charset val="238"/>
      </rPr>
      <t xml:space="preserve">                                                             </t>
    </r>
    <r>
      <rPr>
        <sz val="10"/>
        <rFont val="Times New Roman"/>
        <family val="1"/>
        <charset val="238"/>
      </rPr>
      <t xml:space="preserve">                                               </t>
    </r>
  </si>
  <si>
    <r>
      <t xml:space="preserve">Ustawienie obrzeża betonowego o wym. 20 x 6  cm na podsypce cementowo piaskowej - materiał z rozbiórki </t>
    </r>
    <r>
      <rPr>
        <sz val="10"/>
        <color indexed="10"/>
        <rFont val="Bookman Old Style"/>
        <family val="1"/>
        <charset val="238"/>
      </rPr>
      <t/>
    </r>
  </si>
  <si>
    <t xml:space="preserve">Ustawienie krawężnika betonowego  o wymiarach 15x30x100 cm na ławie betonowej oporem z betonu C12/15. - krawężnik z rozbiórki                                                                                                                                                                                                                                          </t>
  </si>
  <si>
    <t>Wykonanie podbudowy tłuczniowej, gr. w-wy po zagęszczeniu 10cm</t>
  </si>
  <si>
    <t xml:space="preserve">Wykonanie chodnika z kostki brukowej betonowej czerwonej (behaton) gr. 8 cm na podsypce cementowo – piaskowej, gr. 3 cm, spoiny wypełnianie piaskiem wraz z regulacją wysokościową urządzeń infrastruktury technicznej - materiał  z rozbiórki, - do wyceny należy doliczyć 25% kostki nowej </t>
  </si>
  <si>
    <r>
      <t xml:space="preserve">Ustawienie obrzeża betonowego o wym. 20 x 6  cm na podsypce cementowo piaskowej                                                                                                              
</t>
    </r>
    <r>
      <rPr>
        <sz val="10"/>
        <color indexed="10"/>
        <rFont val="Bookman Old Style"/>
        <family val="1"/>
        <charset val="238"/>
      </rPr>
      <t/>
    </r>
  </si>
  <si>
    <t>Przebrukowanie nawierzchni z kostki betonowej na podsypce cementowo – piaskowej, gr. 3 cm z wypełnieniem spoin piaskiem</t>
  </si>
  <si>
    <t>D - 07.05.01</t>
  </si>
  <si>
    <t>Montaż wygrodzenia chodnikowego , barierki stalowe chodnikowe z pionowymi szczebelkami, ocynkowane, malowane ogniowo, średnica rury 60 mm, słupki odsadzone w fundamecie betowym z betonu C12/15  - barierki zapewnia inwestor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</si>
</sst>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Bookman Old Style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4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43" fontId="3" fillId="0" borderId="1" xfId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topLeftCell="A10" zoomScale="125" zoomScaleNormal="125" workbookViewId="0">
      <selection activeCell="H13" sqref="H13"/>
    </sheetView>
  </sheetViews>
  <sheetFormatPr defaultRowHeight="15" x14ac:dyDescent="0.25"/>
  <cols>
    <col min="1" max="1" width="4.140625" style="8" bestFit="1" customWidth="1"/>
    <col min="2" max="2" width="10.85546875" style="8" bestFit="1" customWidth="1"/>
    <col min="3" max="3" width="34.5703125" style="11" customWidth="1"/>
    <col min="4" max="4" width="7" style="8" customWidth="1"/>
    <col min="5" max="5" width="8.5703125" style="8" customWidth="1"/>
    <col min="6" max="6" width="12.140625" style="9" customWidth="1"/>
    <col min="7" max="7" width="13.5703125" style="9" customWidth="1"/>
    <col min="8" max="8" width="9.140625" style="8"/>
    <col min="9" max="9" width="12.7109375" style="8" bestFit="1" customWidth="1"/>
    <col min="10" max="10" width="13.85546875" style="8" bestFit="1" customWidth="1"/>
    <col min="11" max="16384" width="9.140625" style="8"/>
  </cols>
  <sheetData>
    <row r="1" spans="1:7" ht="34.5" customHeight="1" x14ac:dyDescent="0.25">
      <c r="A1" s="22" t="s">
        <v>25</v>
      </c>
      <c r="B1" s="22"/>
      <c r="C1" s="22"/>
      <c r="D1" s="22"/>
      <c r="E1" s="22"/>
      <c r="F1" s="22"/>
      <c r="G1" s="22"/>
    </row>
    <row r="2" spans="1:7" ht="28.5" x14ac:dyDescent="0.25">
      <c r="A2" s="7" t="s">
        <v>0</v>
      </c>
      <c r="B2" s="7" t="s">
        <v>1</v>
      </c>
      <c r="C2" s="10" t="s">
        <v>2</v>
      </c>
      <c r="D2" s="7" t="s">
        <v>3</v>
      </c>
      <c r="E2" s="7" t="s">
        <v>4</v>
      </c>
      <c r="F2" s="7" t="s">
        <v>8</v>
      </c>
      <c r="G2" s="7" t="s">
        <v>9</v>
      </c>
    </row>
    <row r="3" spans="1:7" x14ac:dyDescent="0.25">
      <c r="A3" s="25" t="s">
        <v>15</v>
      </c>
      <c r="B3" s="25"/>
      <c r="C3" s="25"/>
      <c r="D3" s="25"/>
      <c r="E3" s="25"/>
      <c r="F3" s="25"/>
      <c r="G3" s="25"/>
    </row>
    <row r="4" spans="1:7" ht="66.75" x14ac:dyDescent="0.25">
      <c r="A4" s="1">
        <v>1</v>
      </c>
      <c r="B4" s="3" t="s">
        <v>24</v>
      </c>
      <c r="C4" s="6" t="s">
        <v>26</v>
      </c>
      <c r="D4" s="3" t="s">
        <v>10</v>
      </c>
      <c r="E4" s="5">
        <v>10</v>
      </c>
      <c r="F4" s="2"/>
      <c r="G4" s="4"/>
    </row>
    <row r="5" spans="1:7" ht="66.75" customHeight="1" x14ac:dyDescent="0.25">
      <c r="A5" s="1">
        <v>2</v>
      </c>
      <c r="B5" s="3" t="s">
        <v>5</v>
      </c>
      <c r="C5" s="6" t="s">
        <v>27</v>
      </c>
      <c r="D5" s="3" t="s">
        <v>11</v>
      </c>
      <c r="E5" s="5">
        <v>16</v>
      </c>
      <c r="F5" s="2"/>
      <c r="G5" s="4"/>
    </row>
    <row r="6" spans="1:7" ht="38.25" x14ac:dyDescent="0.25">
      <c r="A6" s="1">
        <v>3</v>
      </c>
      <c r="B6" s="3" t="s">
        <v>5</v>
      </c>
      <c r="C6" s="6" t="s">
        <v>19</v>
      </c>
      <c r="D6" s="3" t="s">
        <v>18</v>
      </c>
      <c r="E6" s="5">
        <v>24</v>
      </c>
      <c r="F6" s="2"/>
      <c r="G6" s="4"/>
    </row>
    <row r="7" spans="1:7" ht="51" x14ac:dyDescent="0.25">
      <c r="A7" s="1">
        <v>4</v>
      </c>
      <c r="B7" s="3" t="s">
        <v>5</v>
      </c>
      <c r="C7" s="6" t="s">
        <v>20</v>
      </c>
      <c r="D7" s="3" t="s">
        <v>18</v>
      </c>
      <c r="E7" s="5">
        <v>24</v>
      </c>
      <c r="F7" s="2"/>
      <c r="G7" s="2"/>
    </row>
    <row r="8" spans="1:7" x14ac:dyDescent="0.25">
      <c r="A8" s="26" t="s">
        <v>16</v>
      </c>
      <c r="B8" s="26"/>
      <c r="C8" s="26"/>
      <c r="D8" s="26"/>
      <c r="E8" s="26"/>
      <c r="F8" s="26"/>
      <c r="G8" s="26"/>
    </row>
    <row r="9" spans="1:7" ht="38.25" x14ac:dyDescent="0.25">
      <c r="A9" s="1">
        <v>5</v>
      </c>
      <c r="B9" s="3" t="s">
        <v>21</v>
      </c>
      <c r="C9" s="6" t="s">
        <v>28</v>
      </c>
      <c r="D9" s="3" t="s">
        <v>6</v>
      </c>
      <c r="E9" s="5">
        <v>24</v>
      </c>
      <c r="F9" s="2"/>
      <c r="G9" s="2"/>
    </row>
    <row r="10" spans="1:7" s="12" customFormat="1" ht="25.5" x14ac:dyDescent="0.25">
      <c r="A10" s="1">
        <v>6</v>
      </c>
      <c r="B10" s="3" t="s">
        <v>21</v>
      </c>
      <c r="C10" s="6" t="s">
        <v>32</v>
      </c>
      <c r="D10" s="3" t="s">
        <v>6</v>
      </c>
      <c r="E10" s="5">
        <v>10</v>
      </c>
      <c r="F10" s="2"/>
      <c r="G10" s="2"/>
    </row>
    <row r="11" spans="1:7" ht="51" x14ac:dyDescent="0.25">
      <c r="A11" s="1">
        <v>7</v>
      </c>
      <c r="B11" s="3" t="s">
        <v>22</v>
      </c>
      <c r="C11" s="6" t="s">
        <v>29</v>
      </c>
      <c r="D11" s="3" t="s">
        <v>6</v>
      </c>
      <c r="E11" s="5">
        <v>24</v>
      </c>
      <c r="F11" s="2"/>
      <c r="G11" s="2"/>
    </row>
    <row r="12" spans="1:7" ht="25.5" x14ac:dyDescent="0.25">
      <c r="A12" s="1">
        <v>8</v>
      </c>
      <c r="B12" s="3" t="s">
        <v>23</v>
      </c>
      <c r="C12" s="6" t="s">
        <v>30</v>
      </c>
      <c r="D12" s="3" t="s">
        <v>11</v>
      </c>
      <c r="E12" s="5">
        <v>16</v>
      </c>
      <c r="F12" s="2"/>
      <c r="G12" s="2"/>
    </row>
    <row r="13" spans="1:7" ht="102" x14ac:dyDescent="0.25">
      <c r="A13" s="1">
        <v>9</v>
      </c>
      <c r="B13" s="3" t="s">
        <v>7</v>
      </c>
      <c r="C13" s="6" t="s">
        <v>31</v>
      </c>
      <c r="D13" s="3" t="s">
        <v>11</v>
      </c>
      <c r="E13" s="5">
        <v>16</v>
      </c>
      <c r="F13" s="2"/>
      <c r="G13" s="2"/>
    </row>
    <row r="14" spans="1:7" ht="51" x14ac:dyDescent="0.25">
      <c r="A14" s="1">
        <v>10</v>
      </c>
      <c r="B14" s="3" t="s">
        <v>7</v>
      </c>
      <c r="C14" s="6" t="s">
        <v>33</v>
      </c>
      <c r="D14" s="3" t="s">
        <v>11</v>
      </c>
      <c r="E14" s="5">
        <v>100</v>
      </c>
      <c r="F14" s="2"/>
      <c r="G14" s="2"/>
    </row>
    <row r="15" spans="1:7" x14ac:dyDescent="0.25">
      <c r="A15" s="27" t="s">
        <v>17</v>
      </c>
      <c r="B15" s="27"/>
      <c r="C15" s="27"/>
      <c r="D15" s="27"/>
      <c r="E15" s="27"/>
      <c r="F15" s="27"/>
      <c r="G15" s="27"/>
    </row>
    <row r="16" spans="1:7" customFormat="1" ht="76.5" x14ac:dyDescent="0.25">
      <c r="A16" s="16">
        <v>11</v>
      </c>
      <c r="B16" s="13" t="s">
        <v>34</v>
      </c>
      <c r="C16" s="14" t="s">
        <v>35</v>
      </c>
      <c r="D16" s="15" t="s">
        <v>6</v>
      </c>
      <c r="E16" s="17">
        <v>16</v>
      </c>
      <c r="F16" s="18"/>
      <c r="G16" s="18"/>
    </row>
    <row r="17" spans="1:7" ht="20.25" customHeight="1" x14ac:dyDescent="0.25">
      <c r="A17" s="23" t="s">
        <v>12</v>
      </c>
      <c r="B17" s="23"/>
      <c r="C17" s="23"/>
      <c r="D17" s="23"/>
      <c r="E17" s="23"/>
      <c r="F17" s="24">
        <f>SUM(G4:G16)</f>
        <v>0</v>
      </c>
      <c r="G17" s="24"/>
    </row>
    <row r="18" spans="1:7" ht="18" customHeight="1" x14ac:dyDescent="0.25">
      <c r="A18" s="19" t="s">
        <v>13</v>
      </c>
      <c r="B18" s="19"/>
      <c r="C18" s="19"/>
      <c r="D18" s="19"/>
      <c r="E18" s="19"/>
      <c r="F18" s="20">
        <f>F17*0.23</f>
        <v>0</v>
      </c>
      <c r="G18" s="21"/>
    </row>
    <row r="19" spans="1:7" ht="19.5" customHeight="1" x14ac:dyDescent="0.25">
      <c r="A19" s="19" t="s">
        <v>14</v>
      </c>
      <c r="B19" s="19"/>
      <c r="C19" s="19"/>
      <c r="D19" s="19"/>
      <c r="E19" s="19"/>
      <c r="F19" s="20">
        <f>F18+F17</f>
        <v>0</v>
      </c>
      <c r="G19" s="21"/>
    </row>
  </sheetData>
  <mergeCells count="10">
    <mergeCell ref="A18:E18"/>
    <mergeCell ref="A19:E19"/>
    <mergeCell ref="F19:G19"/>
    <mergeCell ref="F18:G18"/>
    <mergeCell ref="A1:G1"/>
    <mergeCell ref="A17:E17"/>
    <mergeCell ref="F17:G17"/>
    <mergeCell ref="A3:G3"/>
    <mergeCell ref="A8:G8"/>
    <mergeCell ref="A15:G15"/>
  </mergeCells>
  <pageMargins left="0.61" right="0.4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2018-10-23T07:01:16Z</dcterms:modified>
</cp:coreProperties>
</file>