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15" windowWidth="12975" windowHeight="10050" activeTab="0"/>
  </bookViews>
  <sheets>
    <sheet name="Trębowiec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<sst xmlns="http://schemas.openxmlformats.org/spreadsheetml/2006/main" count="20" uniqueCount="18">
  <si>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Lp.</t>
  </si>
  <si>
    <t>Opis i wyliczenia</t>
  </si>
  <si>
    <t>j.m.</t>
  </si>
  <si>
    <t>Nr SST</t>
  </si>
  <si>
    <t>Ilość jedn.</t>
  </si>
  <si>
    <t>Cena jedn. netto</t>
  </si>
  <si>
    <t>Wartość netto</t>
  </si>
  <si>
    <t>Wartość brutto</t>
  </si>
  <si>
    <r>
      <t>m</t>
    </r>
    <r>
      <rPr>
        <vertAlign val="superscript"/>
        <sz val="9"/>
        <rFont val="Times New Roman"/>
        <family val="1"/>
      </rPr>
      <t>2</t>
    </r>
  </si>
  <si>
    <t>m3</t>
  </si>
  <si>
    <t>D-02.01.01</t>
  </si>
  <si>
    <t>D-06.01.01</t>
  </si>
  <si>
    <t>D-05.03.04</t>
  </si>
  <si>
    <r>
      <t xml:space="preserve">Umocnienie pobocza płytami prefabrykowanymi </t>
    </r>
    <r>
      <rPr>
        <sz val="9"/>
        <color indexed="8"/>
        <rFont val="Times New Roman"/>
        <family val="1"/>
      </rPr>
      <t xml:space="preserve">ażurowymi gr 10 cm z zasypaniem oczek betonem C/16/20,  350 x 1,2 </t>
    </r>
  </si>
  <si>
    <t>Ławy fundamentowe z betonu C16/20 pod płyty ażurowe , gr. wartswy po zageszczeniu po zageszcz. 10 cm               350 x 0,1 x 1,2</t>
  </si>
  <si>
    <t xml:space="preserve">Roboty ziemne wykonywane koparkami o pojemności łyżki 0,60 m3 w gr. kat. III-IV                                           350m x 0,2 x 1,2 </t>
  </si>
  <si>
    <t>Podatek VAT ….%</t>
  </si>
  <si>
    <r>
      <t xml:space="preserve">KOSZTORYS OFERTOWY                                                                                                         </t>
    </r>
    <r>
      <rPr>
        <b/>
        <sz val="12"/>
        <rFont val="Times New Roman"/>
        <family val="1"/>
      </rPr>
      <t>Remont poboczy przy drodze 0612T w m. Rzepin II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</si>
</sst>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\ ###\ ###\ ##0.00####"/>
    <numFmt numFmtId="177" formatCode="0.000"/>
    <numFmt numFmtId="178" formatCode="0.0"/>
  </numFmts>
  <fonts count="48">
    <font>
      <sz val="10"/>
      <name val="Arial CE"/>
      <family val="0"/>
    </font>
    <font>
      <sz val="10"/>
      <name val="Bookman Old Style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7" xfId="0" applyFont="1" applyBorder="1" applyAlignment="1">
      <alignment wrapText="1"/>
    </xf>
    <xf numFmtId="0" fontId="6" fillId="0" borderId="17" xfId="0" applyFont="1" applyBorder="1" applyAlignment="1">
      <alignment horizontal="center" vertical="center"/>
    </xf>
    <xf numFmtId="43" fontId="1" fillId="0" borderId="0" xfId="42" applyFont="1" applyAlignment="1">
      <alignment/>
    </xf>
    <xf numFmtId="43" fontId="3" fillId="0" borderId="17" xfId="42" applyFont="1" applyBorder="1" applyAlignment="1">
      <alignment horizontal="center" vertical="center"/>
    </xf>
    <xf numFmtId="43" fontId="3" fillId="0" borderId="16" xfId="42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130" zoomScaleNormal="130" workbookViewId="0" topLeftCell="A1">
      <selection activeCell="H5" sqref="H5"/>
    </sheetView>
  </sheetViews>
  <sheetFormatPr defaultColWidth="9.00390625" defaultRowHeight="12.75"/>
  <cols>
    <col min="1" max="1" width="4.25390625" style="1" customWidth="1"/>
    <col min="2" max="2" width="9.875" style="1" customWidth="1"/>
    <col min="3" max="3" width="38.625" style="1" customWidth="1"/>
    <col min="4" max="4" width="5.75390625" style="1" customWidth="1"/>
    <col min="5" max="5" width="9.25390625" style="2" customWidth="1"/>
    <col min="6" max="6" width="9.875" style="1" customWidth="1"/>
    <col min="7" max="8" width="9.125" style="1" customWidth="1"/>
    <col min="9" max="9" width="8.75390625" style="1" customWidth="1"/>
    <col min="10" max="16384" width="9.125" style="1" customWidth="1"/>
  </cols>
  <sheetData>
    <row r="1" spans="1:7" ht="54" customHeight="1">
      <c r="A1" s="25" t="s">
        <v>17</v>
      </c>
      <c r="B1" s="26"/>
      <c r="C1" s="26"/>
      <c r="D1" s="26"/>
      <c r="E1" s="26"/>
      <c r="F1" s="26"/>
      <c r="G1" s="27"/>
    </row>
    <row r="2" spans="1:7" ht="24" customHeight="1">
      <c r="A2" s="15" t="s">
        <v>0</v>
      </c>
      <c r="B2" s="7" t="s">
        <v>3</v>
      </c>
      <c r="C2" s="7" t="s">
        <v>1</v>
      </c>
      <c r="D2" s="7" t="s">
        <v>2</v>
      </c>
      <c r="E2" s="7" t="s">
        <v>4</v>
      </c>
      <c r="F2" s="7" t="s">
        <v>5</v>
      </c>
      <c r="G2" s="16" t="s">
        <v>6</v>
      </c>
    </row>
    <row r="3" spans="1:7" ht="49.5" customHeight="1">
      <c r="A3" s="14">
        <v>1</v>
      </c>
      <c r="B3" s="20" t="s">
        <v>10</v>
      </c>
      <c r="C3" s="19" t="s">
        <v>15</v>
      </c>
      <c r="D3" s="12" t="s">
        <v>9</v>
      </c>
      <c r="E3" s="22">
        <v>84</v>
      </c>
      <c r="F3" s="22"/>
      <c r="G3" s="8">
        <f>ROUND(E3*F3,2)</f>
        <v>0</v>
      </c>
    </row>
    <row r="4" spans="1:11" ht="44.25" customHeight="1">
      <c r="A4" s="14">
        <v>2</v>
      </c>
      <c r="B4" s="13" t="s">
        <v>12</v>
      </c>
      <c r="C4" s="18" t="s">
        <v>14</v>
      </c>
      <c r="D4" s="12" t="s">
        <v>9</v>
      </c>
      <c r="E4" s="22">
        <v>42</v>
      </c>
      <c r="F4" s="22"/>
      <c r="G4" s="8">
        <f>ROUND(E4*F4,2)</f>
        <v>0</v>
      </c>
      <c r="K4" s="21"/>
    </row>
    <row r="5" spans="1:7" ht="42.75" customHeight="1" thickBot="1">
      <c r="A5" s="10">
        <v>3</v>
      </c>
      <c r="B5" s="24" t="s">
        <v>11</v>
      </c>
      <c r="C5" s="17" t="s">
        <v>13</v>
      </c>
      <c r="D5" s="11" t="s">
        <v>8</v>
      </c>
      <c r="E5" s="23">
        <v>420</v>
      </c>
      <c r="F5" s="23"/>
      <c r="G5" s="9">
        <f>ROUND(E5*F5,2)</f>
        <v>0</v>
      </c>
    </row>
    <row r="6" spans="4:12" ht="15">
      <c r="D6" s="28" t="s">
        <v>6</v>
      </c>
      <c r="E6" s="29"/>
      <c r="F6" s="29"/>
      <c r="G6" s="4">
        <f>SUM(G3:G5)</f>
        <v>0</v>
      </c>
      <c r="H6" s="3"/>
      <c r="I6" s="3"/>
      <c r="J6" s="3"/>
      <c r="K6" s="3"/>
      <c r="L6" s="3"/>
    </row>
    <row r="7" spans="4:12" ht="15">
      <c r="D7" s="30" t="s">
        <v>16</v>
      </c>
      <c r="E7" s="31"/>
      <c r="F7" s="31"/>
      <c r="G7" s="5">
        <f>ROUND(G6*0.23,2)</f>
        <v>0</v>
      </c>
      <c r="H7" s="3"/>
      <c r="I7" s="3"/>
      <c r="J7" s="3"/>
      <c r="K7" s="3"/>
      <c r="L7" s="3"/>
    </row>
    <row r="8" spans="4:12" ht="15.75" thickBot="1">
      <c r="D8" s="32" t="s">
        <v>7</v>
      </c>
      <c r="E8" s="33"/>
      <c r="F8" s="33"/>
      <c r="G8" s="6">
        <f>G6+G7</f>
        <v>0</v>
      </c>
      <c r="H8" s="3"/>
      <c r="I8" s="3"/>
      <c r="J8" s="3"/>
      <c r="K8" s="3"/>
      <c r="L8" s="3"/>
    </row>
    <row r="9" spans="5:12" ht="15">
      <c r="E9" s="1"/>
      <c r="F9" s="3"/>
      <c r="G9" s="3"/>
      <c r="H9" s="3"/>
      <c r="I9" s="3"/>
      <c r="J9" s="3"/>
      <c r="K9" s="3"/>
      <c r="L9" s="3"/>
    </row>
    <row r="10" spans="5:12" ht="15">
      <c r="E10" s="1"/>
      <c r="F10" s="3"/>
      <c r="G10" s="3"/>
      <c r="H10" s="3"/>
      <c r="I10" s="3"/>
      <c r="J10" s="3"/>
      <c r="K10" s="3"/>
      <c r="L10" s="3"/>
    </row>
    <row r="11" spans="5:12" ht="15">
      <c r="E11" s="1"/>
      <c r="F11" s="3"/>
      <c r="G11" s="3"/>
      <c r="H11" s="3"/>
      <c r="I11" s="3"/>
      <c r="J11" s="3"/>
      <c r="K11" s="3"/>
      <c r="L11" s="3"/>
    </row>
    <row r="12" spans="5:12" ht="15">
      <c r="E12" s="1"/>
      <c r="F12" s="3"/>
      <c r="G12" s="3"/>
      <c r="H12" s="3"/>
      <c r="I12" s="3"/>
      <c r="J12" s="3"/>
      <c r="K12" s="3"/>
      <c r="L12" s="3"/>
    </row>
    <row r="13" spans="5:12" ht="15">
      <c r="E13" s="1"/>
      <c r="F13" s="3"/>
      <c r="G13" s="3"/>
      <c r="H13" s="3"/>
      <c r="I13" s="3"/>
      <c r="J13" s="3"/>
      <c r="K13" s="3"/>
      <c r="L13" s="3"/>
    </row>
    <row r="14" spans="5:12" ht="15">
      <c r="E14" s="1"/>
      <c r="F14" s="3"/>
      <c r="G14" s="3"/>
      <c r="H14" s="3"/>
      <c r="I14" s="3"/>
      <c r="J14" s="3"/>
      <c r="K14" s="3"/>
      <c r="L14" s="3"/>
    </row>
    <row r="15" spans="5:12" ht="15">
      <c r="E15" s="1"/>
      <c r="F15" s="3"/>
      <c r="G15" s="3"/>
      <c r="H15" s="3"/>
      <c r="I15" s="3"/>
      <c r="J15" s="3"/>
      <c r="K15" s="3"/>
      <c r="L15" s="3"/>
    </row>
    <row r="16" ht="15">
      <c r="E16" s="1"/>
    </row>
    <row r="17" ht="15">
      <c r="E17" s="1"/>
    </row>
    <row r="18" ht="15">
      <c r="E18" s="1"/>
    </row>
    <row r="19" ht="15">
      <c r="E19" s="1"/>
    </row>
    <row r="20" ht="15">
      <c r="E20" s="1"/>
    </row>
    <row r="21" ht="15">
      <c r="E21" s="1"/>
    </row>
    <row r="22" ht="15">
      <c r="E22" s="1"/>
    </row>
    <row r="23" ht="15">
      <c r="E23" s="1"/>
    </row>
    <row r="24" ht="15">
      <c r="E24" s="1"/>
    </row>
    <row r="25" ht="15">
      <c r="E25" s="1"/>
    </row>
    <row r="26" ht="15">
      <c r="E26" s="1"/>
    </row>
    <row r="27" ht="15">
      <c r="E27" s="1"/>
    </row>
    <row r="28" ht="15">
      <c r="E28" s="1"/>
    </row>
    <row r="29" ht="15">
      <c r="E29" s="1"/>
    </row>
    <row r="30" ht="15">
      <c r="E30" s="1"/>
    </row>
    <row r="31" ht="15">
      <c r="E31" s="1"/>
    </row>
    <row r="32" ht="15">
      <c r="E32" s="1"/>
    </row>
    <row r="33" ht="15">
      <c r="E33" s="1"/>
    </row>
    <row r="34" ht="15">
      <c r="E34" s="1"/>
    </row>
    <row r="35" ht="15">
      <c r="E35" s="1"/>
    </row>
    <row r="36" ht="15">
      <c r="E36" s="1"/>
    </row>
    <row r="37" ht="15">
      <c r="E37" s="1"/>
    </row>
    <row r="38" ht="15">
      <c r="E38" s="1"/>
    </row>
    <row r="39" ht="15">
      <c r="E39" s="1"/>
    </row>
    <row r="40" ht="15">
      <c r="E40" s="1"/>
    </row>
    <row r="41" ht="15">
      <c r="E41" s="1"/>
    </row>
    <row r="42" ht="15">
      <c r="E42" s="1"/>
    </row>
    <row r="43" ht="15">
      <c r="E43" s="1"/>
    </row>
    <row r="44" ht="15">
      <c r="E44" s="1"/>
    </row>
    <row r="45" ht="15">
      <c r="E45" s="1"/>
    </row>
    <row r="46" ht="15">
      <c r="E46" s="1"/>
    </row>
    <row r="47" ht="15">
      <c r="E47" s="1"/>
    </row>
    <row r="48" ht="15">
      <c r="E48" s="1"/>
    </row>
  </sheetData>
  <sheetProtection/>
  <mergeCells count="4">
    <mergeCell ref="A1:G1"/>
    <mergeCell ref="D6:F6"/>
    <mergeCell ref="D7:F7"/>
    <mergeCell ref="D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 Pyzik</cp:lastModifiedBy>
  <cp:lastPrinted>2017-11-28T10:32:04Z</cp:lastPrinted>
  <dcterms:created xsi:type="dcterms:W3CDTF">1997-02-26T13:46:56Z</dcterms:created>
  <dcterms:modified xsi:type="dcterms:W3CDTF">2017-11-28T10:44:52Z</dcterms:modified>
  <cp:category/>
  <cp:version/>
  <cp:contentType/>
  <cp:contentStatus/>
</cp:coreProperties>
</file>